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V:\Economic Research\2 - PUBLICATIONS\3 - FOCUS\2025\202504 Austerity &amp; political risks\Data\"/>
    </mc:Choice>
  </mc:AlternateContent>
  <xr:revisionPtr revIDLastSave="0" documentId="13_ncr:1_{F6DC59AA-7249-429B-B180-5DD3052FF349}" xr6:coauthVersionLast="47" xr6:coauthVersionMax="47" xr10:uidLastSave="{00000000-0000-0000-0000-000000000000}"/>
  <bookViews>
    <workbookView xWindow="-108" yWindow="-108" windowWidth="23256" windowHeight="12576" xr2:uid="{E946BB3D-F871-47B7-8C22-D11CD2721CFB}"/>
  </bookViews>
  <sheets>
    <sheet name="EN" sheetId="18" r:id="rId1"/>
    <sheet name="F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8" i="18" l="1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AA18" i="3" l="1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</calcChain>
</file>

<file path=xl/sharedStrings.xml><?xml version="1.0" encoding="utf-8"?>
<sst xmlns="http://schemas.openxmlformats.org/spreadsheetml/2006/main" count="72" uniqueCount="41">
  <si>
    <t>Étiquettes de lignes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</si>
  <si>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</si>
  <si>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</si>
  <si>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</si>
  <si>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</si>
  <si>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</si>
  <si>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</si>
  <si>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</si>
  <si>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</si>
  <si>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</si>
  <si>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</si>
  <si>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</si>
  <si>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</si>
  <si>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</si>
  <si>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</si>
  <si>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</si>
  <si>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</si>
  <si>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</si>
  <si>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</si>
  <si>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</si>
  <si>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</si>
  <si>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</si>
  <si>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</si>
  <si>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</si>
  <si>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</si>
  <si>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</si>
  <si>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Total général</t>
  </si>
  <si>
    <t>Oceania</t>
  </si>
  <si>
    <t>Latin America</t>
  </si>
  <si>
    <t>Middle East</t>
  </si>
  <si>
    <t>Africa</t>
  </si>
  <si>
    <t>Asia</t>
  </si>
  <si>
    <t>Year of crisis</t>
  </si>
  <si>
    <t>Chart 4 -Number of emerging and developing countries implementing fiscal consolidation</t>
  </si>
  <si>
    <t>Amérique latine</t>
  </si>
  <si>
    <t>Moyen Orient</t>
  </si>
  <si>
    <t>Afrique</t>
  </si>
  <si>
    <t>Europe émergente</t>
  </si>
  <si>
    <t>Asie</t>
  </si>
  <si>
    <t>Océanie</t>
  </si>
  <si>
    <t>Emerging Europe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</si>
</sst>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i/>
      <sz val="10"/>
      <color rgb="FF0E2841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2" fillId="0" borderId="0" xfId="0" applyFont="1" applyAlignment="1">
      <alignment horizontal="left" vertical="center"/>
    </xf>
  </cellXfs>
  <cellStyles count="2">
    <cellStyle name="Normal" xfId="0" builtinId="0"/>
    <cellStyle name="Normal 2" xfId="1" xr:uid="{9D508B9D-D04A-4C39-8725-494A84FD8E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Emerging and developing countries implementing fiscal consolidation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EN!$A$12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EN!$B$8:$Z$8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EN!$B$12:$Z$12</c:f>
              <c:numCache>
                <c:formatCode>General</c:formatCode>
                <c:ptCount val="25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12</c:v>
                </c:pt>
                <c:pt idx="4">
                  <c:v>7</c:v>
                </c:pt>
                <c:pt idx="5">
                  <c:v>11</c:v>
                </c:pt>
                <c:pt idx="6">
                  <c:v>16</c:v>
                </c:pt>
                <c:pt idx="7">
                  <c:v>9</c:v>
                </c:pt>
                <c:pt idx="8">
                  <c:v>11</c:v>
                </c:pt>
                <c:pt idx="9">
                  <c:v>3</c:v>
                </c:pt>
                <c:pt idx="10">
                  <c:v>15</c:v>
                </c:pt>
                <c:pt idx="11">
                  <c:v>7</c:v>
                </c:pt>
                <c:pt idx="12">
                  <c:v>6</c:v>
                </c:pt>
                <c:pt idx="13">
                  <c:v>7</c:v>
                </c:pt>
                <c:pt idx="14">
                  <c:v>9</c:v>
                </c:pt>
                <c:pt idx="15">
                  <c:v>6</c:v>
                </c:pt>
                <c:pt idx="16">
                  <c:v>10</c:v>
                </c:pt>
                <c:pt idx="17">
                  <c:v>16</c:v>
                </c:pt>
                <c:pt idx="18">
                  <c:v>10</c:v>
                </c:pt>
                <c:pt idx="19">
                  <c:v>12</c:v>
                </c:pt>
                <c:pt idx="20">
                  <c:v>4</c:v>
                </c:pt>
                <c:pt idx="21">
                  <c:v>8</c:v>
                </c:pt>
                <c:pt idx="22">
                  <c:v>8</c:v>
                </c:pt>
                <c:pt idx="23">
                  <c:v>19</c:v>
                </c:pt>
                <c:pt idx="2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4-4CFA-8F05-7E60A61BC1AC}"/>
            </c:ext>
          </c:extLst>
        </c:ser>
        <c:ser>
          <c:idx val="5"/>
          <c:order val="1"/>
          <c:tx>
            <c:strRef>
              <c:f>EN!$A$14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EN!$B$8:$Z$8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EN!$B$14:$Z$14</c:f>
              <c:numCache>
                <c:formatCode>General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7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11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8</c:v>
                </c:pt>
                <c:pt idx="19">
                  <c:v>1</c:v>
                </c:pt>
                <c:pt idx="20">
                  <c:v>0</c:v>
                </c:pt>
                <c:pt idx="21">
                  <c:v>8</c:v>
                </c:pt>
                <c:pt idx="22">
                  <c:v>6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94-4CFA-8F05-7E60A61BC1AC}"/>
            </c:ext>
          </c:extLst>
        </c:ser>
        <c:ser>
          <c:idx val="4"/>
          <c:order val="2"/>
          <c:tx>
            <c:strRef>
              <c:f>EN!$A$13</c:f>
              <c:strCache>
                <c:ptCount val="1"/>
                <c:pt idx="0">
                  <c:v>Emerging Europe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EN!$B$8:$Z$8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EN!$B$13:$Z$13</c:f>
              <c:numCache>
                <c:formatCode>General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94-4CFA-8F05-7E60A61BC1AC}"/>
            </c:ext>
          </c:extLst>
        </c:ser>
        <c:ser>
          <c:idx val="1"/>
          <c:order val="3"/>
          <c:tx>
            <c:strRef>
              <c:f>EN!$A$10</c:f>
              <c:strCache>
                <c:ptCount val="1"/>
                <c:pt idx="0">
                  <c:v>Latin America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EN!$B$8:$Z$8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EN!$B$10:$Z$10</c:f>
              <c:numCache>
                <c:formatCode>General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94-4CFA-8F05-7E60A61BC1AC}"/>
            </c:ext>
          </c:extLst>
        </c:ser>
        <c:ser>
          <c:idx val="2"/>
          <c:order val="4"/>
          <c:tx>
            <c:strRef>
              <c:f>EN!$A$11</c:f>
              <c:strCache>
                <c:ptCount val="1"/>
                <c:pt idx="0">
                  <c:v>Middle East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EN!$B$8:$Z$8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EN!$B$11:$Z$11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94-4CFA-8F05-7E60A61BC1AC}"/>
            </c:ext>
          </c:extLst>
        </c:ser>
        <c:ser>
          <c:idx val="0"/>
          <c:order val="5"/>
          <c:tx>
            <c:strRef>
              <c:f>EN!$A$9</c:f>
              <c:strCache>
                <c:ptCount val="1"/>
                <c:pt idx="0">
                  <c:v>Oceania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EN!$B$8:$Z$8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EN!$B$9:$Z$9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94-4CFA-8F05-7E60A61BC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0066512"/>
        <c:axId val="1200060752"/>
      </c:barChart>
      <c:catAx>
        <c:axId val="120006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0060752"/>
        <c:crosses val="autoZero"/>
        <c:auto val="1"/>
        <c:lblAlgn val="ctr"/>
        <c:lblOffset val="100"/>
        <c:noMultiLvlLbl val="0"/>
      </c:catAx>
      <c:valAx>
        <c:axId val="1200060752"/>
        <c:scaling>
          <c:orientation val="minMax"/>
          <c:max val="4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006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Pays émergents et en développement mettant en </a:t>
            </a:r>
            <a:r>
              <a:rPr lang="fr-FR" sz="1400" b="0" i="0" u="none" strike="noStrike" baseline="0">
                <a:effectLst/>
              </a:rPr>
              <a:t>œuvre</a:t>
            </a:r>
            <a:r>
              <a:rPr lang="fr-FR"/>
              <a:t> des plans d'austérité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FR!$A$12</c:f>
              <c:strCache>
                <c:ptCount val="1"/>
                <c:pt idx="0">
                  <c:v>Afrique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FR!$B$8:$Z$8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FR!$B$12:$Z$12</c:f>
              <c:numCache>
                <c:formatCode>General</c:formatCode>
                <c:ptCount val="25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12</c:v>
                </c:pt>
                <c:pt idx="4">
                  <c:v>7</c:v>
                </c:pt>
                <c:pt idx="5">
                  <c:v>11</c:v>
                </c:pt>
                <c:pt idx="6">
                  <c:v>16</c:v>
                </c:pt>
                <c:pt idx="7">
                  <c:v>9</c:v>
                </c:pt>
                <c:pt idx="8">
                  <c:v>11</c:v>
                </c:pt>
                <c:pt idx="9">
                  <c:v>3</c:v>
                </c:pt>
                <c:pt idx="10">
                  <c:v>15</c:v>
                </c:pt>
                <c:pt idx="11">
                  <c:v>7</c:v>
                </c:pt>
                <c:pt idx="12">
                  <c:v>6</c:v>
                </c:pt>
                <c:pt idx="13">
                  <c:v>7</c:v>
                </c:pt>
                <c:pt idx="14">
                  <c:v>9</c:v>
                </c:pt>
                <c:pt idx="15">
                  <c:v>6</c:v>
                </c:pt>
                <c:pt idx="16">
                  <c:v>10</c:v>
                </c:pt>
                <c:pt idx="17">
                  <c:v>16</c:v>
                </c:pt>
                <c:pt idx="18">
                  <c:v>10</c:v>
                </c:pt>
                <c:pt idx="19">
                  <c:v>12</c:v>
                </c:pt>
                <c:pt idx="20">
                  <c:v>4</c:v>
                </c:pt>
                <c:pt idx="21">
                  <c:v>8</c:v>
                </c:pt>
                <c:pt idx="22">
                  <c:v>8</c:v>
                </c:pt>
                <c:pt idx="23">
                  <c:v>19</c:v>
                </c:pt>
                <c:pt idx="2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8-41B5-B1C5-4F759CEEA88C}"/>
            </c:ext>
          </c:extLst>
        </c:ser>
        <c:ser>
          <c:idx val="5"/>
          <c:order val="1"/>
          <c:tx>
            <c:strRef>
              <c:f>FR!$A$14</c:f>
              <c:strCache>
                <c:ptCount val="1"/>
                <c:pt idx="0">
                  <c:v>Asie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FR!$B$8:$Z$8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FR!$B$14:$Z$14</c:f>
              <c:numCache>
                <c:formatCode>General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7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11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8</c:v>
                </c:pt>
                <c:pt idx="19">
                  <c:v>1</c:v>
                </c:pt>
                <c:pt idx="20">
                  <c:v>0</c:v>
                </c:pt>
                <c:pt idx="21">
                  <c:v>8</c:v>
                </c:pt>
                <c:pt idx="22">
                  <c:v>6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F8-41B5-B1C5-4F759CEEA88C}"/>
            </c:ext>
          </c:extLst>
        </c:ser>
        <c:ser>
          <c:idx val="4"/>
          <c:order val="2"/>
          <c:tx>
            <c:strRef>
              <c:f>FR!$A$13</c:f>
              <c:strCache>
                <c:ptCount val="1"/>
                <c:pt idx="0">
                  <c:v>Europe émergente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FR!$B$8:$Z$8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FR!$B$13:$Z$13</c:f>
              <c:numCache>
                <c:formatCode>General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F8-41B5-B1C5-4F759CEEA88C}"/>
            </c:ext>
          </c:extLst>
        </c:ser>
        <c:ser>
          <c:idx val="1"/>
          <c:order val="3"/>
          <c:tx>
            <c:strRef>
              <c:f>FR!$A$10</c:f>
              <c:strCache>
                <c:ptCount val="1"/>
                <c:pt idx="0">
                  <c:v>Amérique latine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FR!$B$8:$Z$8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FR!$B$10:$Z$10</c:f>
              <c:numCache>
                <c:formatCode>General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F8-41B5-B1C5-4F759CEEA88C}"/>
            </c:ext>
          </c:extLst>
        </c:ser>
        <c:ser>
          <c:idx val="2"/>
          <c:order val="4"/>
          <c:tx>
            <c:strRef>
              <c:f>FR!$A$11</c:f>
              <c:strCache>
                <c:ptCount val="1"/>
                <c:pt idx="0">
                  <c:v>Moyen Orient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FR!$B$8:$Z$8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FR!$B$11:$Z$11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F8-41B5-B1C5-4F759CEEA88C}"/>
            </c:ext>
          </c:extLst>
        </c:ser>
        <c:ser>
          <c:idx val="0"/>
          <c:order val="5"/>
          <c:tx>
            <c:strRef>
              <c:f>FR!$A$9</c:f>
              <c:strCache>
                <c:ptCount val="1"/>
                <c:pt idx="0">
                  <c:v>Océanie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FR!$B$8:$Z$8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FR!$B$9:$Z$9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F8-41B5-B1C5-4F759CEEA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0066512"/>
        <c:axId val="1200060752"/>
      </c:barChart>
      <c:catAx>
        <c:axId val="120006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0060752"/>
        <c:crosses val="autoZero"/>
        <c:auto val="1"/>
        <c:lblAlgn val="ctr"/>
        <c:lblOffset val="100"/>
        <c:noMultiLvlLbl val="0"/>
      </c:catAx>
      <c:valAx>
        <c:axId val="1200060752"/>
        <c:scaling>
          <c:orientation val="minMax"/>
          <c:max val="4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006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539751</xdr:colOff>
      <xdr:row>20</xdr:row>
      <xdr:rowOff>28575</xdr:rowOff>
    </xdr:from>
    <xdr:to>
      <xdr:col>18</xdr:col>
      <xdr:colOff>257175</xdr:colOff>
      <xdr:row>45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1B51452-0F53-40C7-BB18-20350888B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539751</xdr:colOff>
      <xdr:row>20</xdr:row>
      <xdr:rowOff>28575</xdr:rowOff>
    </xdr:from>
    <xdr:to>
      <xdr:col>18</xdr:col>
      <xdr:colOff>257175</xdr:colOff>
      <xdr:row>45</xdr:row>
      <xdr:rowOff>38100</xdr:rowOff>
    </xdr:to>
    <xdr:graphicFrame macro="">
      <xdr:nvGraphicFramePr>
        <xdr:cNvPr id="3" name="Graphique 1">
          <a:extLst>
            <a:ext uri="{FF2B5EF4-FFF2-40B4-BE49-F238E27FC236}">
              <a16:creationId xmlns:a16="http://schemas.microsoft.com/office/drawing/2014/main" id="{F5076917-FC75-457C-B8EB-3B52541199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A2EEE9-20CC-4D27-8F36-FA09D9D2A17D}" name="Tableau82" displayName="Tableau82" ref="A8:AA16" totalsRowShown="0">
  <autoFilter ref="A8:AA16" xr:uid="{D4B24094-ACFF-4B07-8592-62C64AA3C549}"/>
  <tableColumns count="27">
    <tableColumn id="1" xr3:uid="{8C61880A-259F-4C25-B5C6-D69A9440917C}" name="Étiquettes de lignes"/>
    <tableColumn id="2" xr3:uid="{E518F1DE-1267-49A0-88FD-47207949B6BC}" name="2000"/>
    <tableColumn id="3" xr3:uid="{FB4A821C-0F8B-4A21-8F5A-302CBFCFC49C}" name="2001"/>
    <tableColumn id="4" xr3:uid="{A1849E2D-C1CD-41F4-AFE5-86317D583461}" name="2002"/>
    <tableColumn id="5" xr3:uid="{A797CD11-1729-42BC-8274-6F01DB8CEEC6}" name="2003"/>
    <tableColumn id="6" xr3:uid="{FDE75979-C390-433E-A71A-117534FCBB94}" name="2004"/>
    <tableColumn id="7" xr3:uid="{4EEF4254-7CBF-4217-A261-8A64D85B3B1D}" name="2005"/>
    <tableColumn id="8" xr3:uid="{C4527688-7B55-4ECD-A6EE-181CB7CFBF2F}" name="2006"/>
    <tableColumn id="9" xr3:uid="{DFAAD8EE-8326-45F5-BC0E-56F6A9820FA3}" name="2007"/>
    <tableColumn id="10" xr3:uid="{9B271A28-7113-4EA2-B395-E96ADB9AEAEC}" name="2008"/>
    <tableColumn id="11" xr3:uid="{FAA05597-1449-4CB4-9910-6D3FF24049ED}" name="2009"/>
    <tableColumn id="12" xr3:uid="{63FA0A79-497E-4273-9915-57CBBC0FC279}" name="2010"/>
    <tableColumn id="13" xr3:uid="{92606E4A-E690-4945-8EAE-964C56D5AE6A}" name="2011"/>
    <tableColumn id="14" xr3:uid="{42F6A0B0-D7EC-40D2-80E6-19B84FE09310}" name="2012"/>
    <tableColumn id="15" xr3:uid="{4A02795B-B6D1-4F40-816F-9460E7DADA68}" name="2013"/>
    <tableColumn id="16" xr3:uid="{042D2AFD-A6DA-41AD-9C86-294AAEE87AF8}" name="2014"/>
    <tableColumn id="17" xr3:uid="{189CE544-F7AB-4738-B1D7-1E413821F309}" name="2015"/>
    <tableColumn id="18" xr3:uid="{1338ACC8-D2A0-47BF-BC93-A526EB042A5F}" name="2016"/>
    <tableColumn id="19" xr3:uid="{ADBE969C-E8FA-4D5D-B553-18DCD6F6B8BD}" name="2017"/>
    <tableColumn id="20" xr3:uid="{2CF7730B-E1C2-4964-ACE5-C3F38097826E}" name="2018"/>
    <tableColumn id="21" xr3:uid="{2BC42F06-3394-4514-A3B2-0FB76531FE59}" name="2019"/>
    <tableColumn id="22" xr3:uid="{1C26DADF-2412-4629-ADB8-8E13089E601B}" name="2020"/>
    <tableColumn id="23" xr3:uid="{640AC4EF-BDD0-45BE-807D-09B81CF225AE}" name="2021"/>
    <tableColumn id="24" xr3:uid="{DD387BBD-E504-44B5-B9E5-1657B344740A}" name="2022"/>
    <tableColumn id="25" xr3:uid="{407DBBE3-5E86-4E53-BFD0-0E463A96EA94}" name="2023"/>
    <tableColumn id="26" xr3:uid="{C5548CFE-6F67-4485-A537-794DD9FE0E38}" name="2024"/>
    <tableColumn id="27" xr3:uid="{07EAACB1-DCEE-4B03-8C91-619D77D4D8A9}" name="Total général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B24094-ACFF-4B07-8592-62C64AA3C549}" name="Tableau8" displayName="Tableau8" ref="A8:AA16" totalsRowShown="0">
  <autoFilter ref="A8:AA16" xr:uid="{D4B24094-ACFF-4B07-8592-62C64AA3C549}"/>
  <tableColumns count="27">
    <tableColumn id="1" xr3:uid="{4B60019C-128E-4202-9467-1B06D5B6CA67}" name="Étiquettes de lignes"/>
    <tableColumn id="2" xr3:uid="{A12EBBA0-0E08-4E0F-8639-F8CE47CA977C}" name="2000"/>
    <tableColumn id="3" xr3:uid="{98F872F8-BB5B-4566-98D4-98C97936F0D8}" name="2001"/>
    <tableColumn id="4" xr3:uid="{AC5C1C9B-413A-4415-957D-11B69BC8A258}" name="2002"/>
    <tableColumn id="5" xr3:uid="{0B10B8E0-CB9F-4ECC-AE5A-ED043E10D3A3}" name="2003"/>
    <tableColumn id="6" xr3:uid="{A2990AB5-7A04-4E10-A4DB-F26270916789}" name="2004"/>
    <tableColumn id="7" xr3:uid="{46606881-BBEC-4B26-8C1C-8E32EB89FAB7}" name="2005"/>
    <tableColumn id="8" xr3:uid="{01892C5A-466D-4909-BA43-F059B1BEFB3C}" name="2006"/>
    <tableColumn id="9" xr3:uid="{A59B2597-8117-489E-AED2-DBB266D0305C}" name="2007"/>
    <tableColumn id="10" xr3:uid="{FBDCECAA-6876-40F8-A991-D2509EE09767}" name="2008"/>
    <tableColumn id="11" xr3:uid="{C1E45539-A0E3-4640-AF92-6AAE39032968}" name="2009"/>
    <tableColumn id="12" xr3:uid="{30E1341B-7FD9-4787-A593-2AF0AF59F21B}" name="2010"/>
    <tableColumn id="13" xr3:uid="{362D28E3-1053-40B2-A811-9E9571F6F797}" name="2011"/>
    <tableColumn id="14" xr3:uid="{DD8ABB8A-BC32-4803-80D4-650FD907F6B4}" name="2012"/>
    <tableColumn id="15" xr3:uid="{635B7F24-4BE1-45FB-9BDC-31C0BF4EA278}" name="2013"/>
    <tableColumn id="16" xr3:uid="{7901EAD0-C51B-41CD-AC95-0FE862DDF85E}" name="2014"/>
    <tableColumn id="17" xr3:uid="{CFAF73ED-551E-4B73-AD35-1BB68ACA9498}" name="2015"/>
    <tableColumn id="18" xr3:uid="{E02D0A4A-F1AB-49A3-90A6-F1B399151ED8}" name="2016"/>
    <tableColumn id="19" xr3:uid="{EC473DA0-417B-4C6B-B38E-96EB33240EF7}" name="2017"/>
    <tableColumn id="20" xr3:uid="{70E87FB8-0A7B-4A59-B1E0-D5FA92B973D2}" name="2018"/>
    <tableColumn id="21" xr3:uid="{688D44B3-04EF-422D-AEC9-2856BA194963}" name="2019"/>
    <tableColumn id="22" xr3:uid="{29CBCAE1-02F4-4CBD-B25F-EDBCCA7ACD09}" name="2020"/>
    <tableColumn id="23" xr3:uid="{51D7971E-244D-4E26-B2E5-5F3D38F1DF7B}" name="2021"/>
    <tableColumn id="24" xr3:uid="{80956559-AA46-4834-9BCC-D6D046155A0B}" name="2022"/>
    <tableColumn id="25" xr3:uid="{92CEE561-2AE5-473D-B50A-441B2BE41EBF}" name="2023"/>
    <tableColumn id="26" xr3:uid="{A6D22FD1-1689-4B31-94E0-63F809706C98}" name="2024"/>
    <tableColumn id="27" xr3:uid="{335F285B-6D24-4482-AB3F-34CD08B8A88D}" name="Total général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face présentation">
      <a:dk1>
        <a:sysClr val="windowText" lastClr="000000"/>
      </a:dk1>
      <a:lt1>
        <a:sysClr val="window" lastClr="FFFFFF"/>
      </a:lt1>
      <a:dk2>
        <a:srgbClr val="0E2841"/>
      </a:dk2>
      <a:lt2>
        <a:srgbClr val="1C355E"/>
      </a:lt2>
      <a:accent1>
        <a:srgbClr val="1226AA"/>
      </a:accent1>
      <a:accent2>
        <a:srgbClr val="5FD1E0"/>
      </a:accent2>
      <a:accent3>
        <a:srgbClr val="0BB18F"/>
      </a:accent3>
      <a:accent4>
        <a:srgbClr val="6CDBD6"/>
      </a:accent4>
      <a:accent5>
        <a:srgbClr val="3BD4AE"/>
      </a:accent5>
      <a:accent6>
        <a:srgbClr val="E81F76"/>
      </a:accent6>
      <a:hlink>
        <a:srgbClr val="E81F76"/>
      </a:hlink>
      <a:folHlink>
        <a:srgbClr val="FB0024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14803779-A394-4464-B38E-03CC12869752}">
  <we:reference id="026e7b2b-fa4d-4fe0-bf3b-b965f6f25bee" version="1.0.0.78" store="EXCatalog" storeType="EXCatalog"/>
  <we:alternateReferences>
    <we:reference id="WA200000565" version="1.0.0.78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RDP.Data</we:customFunctionIds>
        <we:customFunctionIds>RDP.Price</we:customFunctionIds>
        <we:customFunctionIds>RDP.HistoricalPricing</we:customFunctionIds>
        <we:customFunctionIds>RDP.Analytics</we:customFunctionIds>
        <we:customFunctionIds>RDP.Search</we:customFunctionIds>
        <we:customFunctionIds>RDP.Now</we:customFunctionIds>
        <we:customFunctionIds>RDP.Today</we:customFunctionIds>
        <we:customFunctionIds>RDP.Aggregate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A27D9-D62F-47BC-B649-AF90FFC0FAA6}">
  <dimension ref="A5:AA18"/>
  <sheetViews>
    <sheetView tabSelected="1" topLeftCell="A27" workbookViewId="0">
      <selection activeCell="U53" sqref="U53"/>
    </sheetView>
  </sheetViews>
  <sheetFormatPr defaultRowHeight="14.4" x14ac:dyDescent="0.3"/>
  <sheetData>
    <row r="5" spans="1:27" x14ac:dyDescent="0.3">
      <c r="A5" s="1" t="s">
        <v>33</v>
      </c>
    </row>
    <row r="8" spans="1:27" x14ac:dyDescent="0.3">
      <c r="A8" t="s">
        <v>0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t="s">
        <v>6</v>
      </c>
      <c r="H8" t="s">
        <v>7</v>
      </c>
      <c r="I8" t="s">
        <v>8</v>
      </c>
      <c r="J8" t="s">
        <v>9</v>
      </c>
      <c r="K8" t="s">
        <v>10</v>
      </c>
      <c r="L8" t="s">
        <v>11</v>
      </c>
      <c r="M8" t="s">
        <v>12</v>
      </c>
      <c r="N8" t="s">
        <v>13</v>
      </c>
      <c r="O8" t="s">
        <v>14</v>
      </c>
      <c r="P8" t="s">
        <v>15</v>
      </c>
      <c r="Q8" t="s">
        <v>16</v>
      </c>
      <c r="R8" t="s">
        <v>17</v>
      </c>
      <c r="S8" t="s">
        <v>18</v>
      </c>
      <c r="T8" t="s">
        <v>19</v>
      </c>
      <c r="U8" t="s">
        <v>20</v>
      </c>
      <c r="V8" t="s">
        <v>21</v>
      </c>
      <c r="W8" t="s">
        <v>22</v>
      </c>
      <c r="X8" t="s">
        <v>23</v>
      </c>
      <c r="Y8" t="s">
        <v>24</v>
      </c>
      <c r="Z8" t="s">
        <v>25</v>
      </c>
      <c r="AA8" t="s">
        <v>26</v>
      </c>
    </row>
    <row r="9" spans="1:27" x14ac:dyDescent="0.3">
      <c r="A9" t="s">
        <v>27</v>
      </c>
      <c r="B9">
        <v>0</v>
      </c>
      <c r="C9">
        <v>0</v>
      </c>
      <c r="D9">
        <v>2</v>
      </c>
      <c r="E9">
        <v>0</v>
      </c>
      <c r="F9">
        <v>3</v>
      </c>
      <c r="G9">
        <v>2</v>
      </c>
      <c r="H9">
        <v>1</v>
      </c>
      <c r="I9">
        <v>4</v>
      </c>
      <c r="J9">
        <v>1</v>
      </c>
      <c r="K9">
        <v>2</v>
      </c>
      <c r="L9">
        <v>1</v>
      </c>
      <c r="M9">
        <v>0</v>
      </c>
      <c r="N9">
        <v>2</v>
      </c>
      <c r="O9">
        <v>3</v>
      </c>
      <c r="P9">
        <v>4</v>
      </c>
      <c r="Q9">
        <v>0</v>
      </c>
      <c r="R9">
        <v>2</v>
      </c>
      <c r="S9">
        <v>4</v>
      </c>
      <c r="T9">
        <v>4</v>
      </c>
      <c r="U9">
        <v>1</v>
      </c>
      <c r="V9">
        <v>1</v>
      </c>
      <c r="W9">
        <v>2</v>
      </c>
      <c r="X9">
        <v>2</v>
      </c>
      <c r="Y9">
        <v>5</v>
      </c>
      <c r="Z9">
        <v>1</v>
      </c>
      <c r="AA9">
        <v>47</v>
      </c>
    </row>
    <row r="10" spans="1:27" x14ac:dyDescent="0.3">
      <c r="A10" t="s">
        <v>28</v>
      </c>
      <c r="B10">
        <v>4</v>
      </c>
      <c r="C10">
        <v>2</v>
      </c>
      <c r="D10">
        <v>2</v>
      </c>
      <c r="E10">
        <v>4</v>
      </c>
      <c r="F10">
        <v>4</v>
      </c>
      <c r="G10">
        <v>3</v>
      </c>
      <c r="H10">
        <v>5</v>
      </c>
      <c r="I10">
        <v>3</v>
      </c>
      <c r="J10">
        <v>2</v>
      </c>
      <c r="K10">
        <v>0</v>
      </c>
      <c r="L10">
        <v>2</v>
      </c>
      <c r="M10">
        <v>2</v>
      </c>
      <c r="N10">
        <v>3</v>
      </c>
      <c r="O10">
        <v>4</v>
      </c>
      <c r="P10">
        <v>4</v>
      </c>
      <c r="Q10">
        <v>5</v>
      </c>
      <c r="R10">
        <v>3</v>
      </c>
      <c r="S10">
        <v>2</v>
      </c>
      <c r="T10">
        <v>2</v>
      </c>
      <c r="U10">
        <v>1</v>
      </c>
      <c r="V10">
        <v>0</v>
      </c>
      <c r="W10">
        <v>2</v>
      </c>
      <c r="X10">
        <v>5</v>
      </c>
      <c r="Y10">
        <v>5</v>
      </c>
      <c r="Z10">
        <v>2</v>
      </c>
      <c r="AA10">
        <v>71</v>
      </c>
    </row>
    <row r="11" spans="1:27" x14ac:dyDescent="0.3">
      <c r="A11" t="s">
        <v>29</v>
      </c>
      <c r="B11">
        <v>1</v>
      </c>
      <c r="C11">
        <v>2</v>
      </c>
      <c r="D11">
        <v>1</v>
      </c>
      <c r="E11">
        <v>3</v>
      </c>
      <c r="F11">
        <v>1</v>
      </c>
      <c r="G11">
        <v>0</v>
      </c>
      <c r="H11">
        <v>3</v>
      </c>
      <c r="I11">
        <v>0</v>
      </c>
      <c r="J11">
        <v>1</v>
      </c>
      <c r="K11">
        <v>0</v>
      </c>
      <c r="L11">
        <v>1</v>
      </c>
      <c r="M11">
        <v>1</v>
      </c>
      <c r="N11">
        <v>0</v>
      </c>
      <c r="O11">
        <v>1</v>
      </c>
      <c r="P11">
        <v>2</v>
      </c>
      <c r="Q11">
        <v>0</v>
      </c>
      <c r="R11">
        <v>1</v>
      </c>
      <c r="S11">
        <v>0</v>
      </c>
      <c r="T11">
        <v>1</v>
      </c>
      <c r="U11">
        <v>0</v>
      </c>
      <c r="V11">
        <v>0</v>
      </c>
      <c r="W11">
        <v>4</v>
      </c>
      <c r="X11">
        <v>0</v>
      </c>
      <c r="Y11">
        <v>1</v>
      </c>
      <c r="Z11">
        <v>1</v>
      </c>
      <c r="AA11">
        <v>25</v>
      </c>
    </row>
    <row r="12" spans="1:27" x14ac:dyDescent="0.3">
      <c r="A12" t="s">
        <v>30</v>
      </c>
      <c r="B12">
        <v>9</v>
      </c>
      <c r="C12">
        <v>4</v>
      </c>
      <c r="D12">
        <v>5</v>
      </c>
      <c r="E12">
        <v>12</v>
      </c>
      <c r="F12">
        <v>7</v>
      </c>
      <c r="G12">
        <v>11</v>
      </c>
      <c r="H12">
        <v>16</v>
      </c>
      <c r="I12">
        <v>9</v>
      </c>
      <c r="J12">
        <v>11</v>
      </c>
      <c r="K12">
        <v>3</v>
      </c>
      <c r="L12">
        <v>15</v>
      </c>
      <c r="M12">
        <v>7</v>
      </c>
      <c r="N12">
        <v>6</v>
      </c>
      <c r="O12">
        <v>7</v>
      </c>
      <c r="P12">
        <v>9</v>
      </c>
      <c r="Q12">
        <v>6</v>
      </c>
      <c r="R12">
        <v>10</v>
      </c>
      <c r="S12">
        <v>16</v>
      </c>
      <c r="T12">
        <v>10</v>
      </c>
      <c r="U12">
        <v>12</v>
      </c>
      <c r="V12">
        <v>4</v>
      </c>
      <c r="W12">
        <v>8</v>
      </c>
      <c r="X12">
        <v>8</v>
      </c>
      <c r="Y12">
        <v>19</v>
      </c>
      <c r="Z12">
        <v>3</v>
      </c>
      <c r="AA12">
        <v>227</v>
      </c>
    </row>
    <row r="13" spans="1:27" x14ac:dyDescent="0.3">
      <c r="A13" t="s">
        <v>40</v>
      </c>
      <c r="B13">
        <v>1</v>
      </c>
      <c r="C13">
        <v>0</v>
      </c>
      <c r="D13">
        <v>0</v>
      </c>
      <c r="E13">
        <v>4</v>
      </c>
      <c r="F13">
        <v>2</v>
      </c>
      <c r="G13">
        <v>0</v>
      </c>
      <c r="H13">
        <v>1</v>
      </c>
      <c r="I13">
        <v>1</v>
      </c>
      <c r="J13">
        <v>0</v>
      </c>
      <c r="K13">
        <v>0</v>
      </c>
      <c r="L13">
        <v>3</v>
      </c>
      <c r="M13">
        <v>1</v>
      </c>
      <c r="N13">
        <v>1</v>
      </c>
      <c r="O13">
        <v>2</v>
      </c>
      <c r="P13">
        <v>1</v>
      </c>
      <c r="Q13">
        <v>2</v>
      </c>
      <c r="R13">
        <v>3</v>
      </c>
      <c r="S13">
        <v>1</v>
      </c>
      <c r="T13">
        <v>1</v>
      </c>
      <c r="U13">
        <v>1</v>
      </c>
      <c r="V13">
        <v>0</v>
      </c>
      <c r="W13">
        <v>1</v>
      </c>
      <c r="X13">
        <v>1</v>
      </c>
      <c r="Y13">
        <v>3</v>
      </c>
      <c r="Z13">
        <v>1</v>
      </c>
      <c r="AA13">
        <v>31</v>
      </c>
    </row>
    <row r="14" spans="1:27" x14ac:dyDescent="0.3">
      <c r="A14" t="s">
        <v>31</v>
      </c>
      <c r="B14">
        <v>3</v>
      </c>
      <c r="C14">
        <v>4</v>
      </c>
      <c r="D14">
        <v>3</v>
      </c>
      <c r="E14">
        <v>3</v>
      </c>
      <c r="F14">
        <v>8</v>
      </c>
      <c r="G14">
        <v>4</v>
      </c>
      <c r="H14">
        <v>7</v>
      </c>
      <c r="I14">
        <v>1</v>
      </c>
      <c r="J14">
        <v>1</v>
      </c>
      <c r="K14">
        <v>1</v>
      </c>
      <c r="L14">
        <v>11</v>
      </c>
      <c r="M14">
        <v>3</v>
      </c>
      <c r="N14">
        <v>1</v>
      </c>
      <c r="O14">
        <v>5</v>
      </c>
      <c r="P14">
        <v>2</v>
      </c>
      <c r="Q14">
        <v>2</v>
      </c>
      <c r="R14">
        <v>4</v>
      </c>
      <c r="S14">
        <v>4</v>
      </c>
      <c r="T14">
        <v>8</v>
      </c>
      <c r="U14">
        <v>1</v>
      </c>
      <c r="V14">
        <v>0</v>
      </c>
      <c r="W14">
        <v>8</v>
      </c>
      <c r="X14">
        <v>6</v>
      </c>
      <c r="Y14">
        <v>5</v>
      </c>
      <c r="Z14">
        <v>1</v>
      </c>
      <c r="AA14">
        <v>96</v>
      </c>
    </row>
    <row r="15" spans="1:27" x14ac:dyDescent="0.3">
      <c r="A15" t="s">
        <v>26</v>
      </c>
      <c r="B15">
        <v>18</v>
      </c>
      <c r="C15">
        <v>12</v>
      </c>
      <c r="D15">
        <v>13</v>
      </c>
      <c r="E15">
        <v>26</v>
      </c>
      <c r="F15">
        <v>25</v>
      </c>
      <c r="G15">
        <v>20</v>
      </c>
      <c r="H15">
        <v>33</v>
      </c>
      <c r="I15">
        <v>18</v>
      </c>
      <c r="J15">
        <v>16</v>
      </c>
      <c r="K15">
        <v>6</v>
      </c>
      <c r="L15">
        <v>33</v>
      </c>
      <c r="M15">
        <v>14</v>
      </c>
      <c r="N15">
        <v>13</v>
      </c>
      <c r="O15">
        <v>22</v>
      </c>
      <c r="P15">
        <v>22</v>
      </c>
      <c r="Q15">
        <v>15</v>
      </c>
      <c r="R15">
        <v>23</v>
      </c>
      <c r="S15">
        <v>27</v>
      </c>
      <c r="T15">
        <v>26</v>
      </c>
      <c r="U15">
        <v>16</v>
      </c>
      <c r="V15">
        <v>5</v>
      </c>
      <c r="W15">
        <v>25</v>
      </c>
      <c r="X15">
        <v>22</v>
      </c>
      <c r="Y15">
        <v>38</v>
      </c>
      <c r="Z15">
        <v>9</v>
      </c>
      <c r="AA15">
        <v>497</v>
      </c>
    </row>
    <row r="16" spans="1:27" x14ac:dyDescent="0.3">
      <c r="A16" t="s">
        <v>32</v>
      </c>
      <c r="B16">
        <v>22</v>
      </c>
      <c r="C16">
        <v>28</v>
      </c>
      <c r="D16">
        <v>27</v>
      </c>
      <c r="J16">
        <v>24</v>
      </c>
      <c r="K16">
        <v>34</v>
      </c>
      <c r="V16">
        <v>35</v>
      </c>
      <c r="W16">
        <v>15</v>
      </c>
      <c r="X16">
        <v>18</v>
      </c>
    </row>
    <row r="18" spans="2:27" x14ac:dyDescent="0.3">
      <c r="B18">
        <f>40-B15</f>
        <v>22</v>
      </c>
      <c r="C18">
        <f t="shared" ref="C18:AA18" si="0">40-C15</f>
        <v>28</v>
      </c>
      <c r="D18">
        <f t="shared" si="0"/>
        <v>27</v>
      </c>
      <c r="E18">
        <f t="shared" si="0"/>
        <v>14</v>
      </c>
      <c r="F18">
        <f t="shared" si="0"/>
        <v>15</v>
      </c>
      <c r="G18">
        <f t="shared" si="0"/>
        <v>20</v>
      </c>
      <c r="H18">
        <f t="shared" si="0"/>
        <v>7</v>
      </c>
      <c r="I18">
        <f t="shared" si="0"/>
        <v>22</v>
      </c>
      <c r="J18">
        <f t="shared" si="0"/>
        <v>24</v>
      </c>
      <c r="K18">
        <f t="shared" si="0"/>
        <v>34</v>
      </c>
      <c r="L18">
        <f t="shared" si="0"/>
        <v>7</v>
      </c>
      <c r="M18">
        <f t="shared" si="0"/>
        <v>26</v>
      </c>
      <c r="N18">
        <f t="shared" si="0"/>
        <v>27</v>
      </c>
      <c r="O18">
        <f t="shared" si="0"/>
        <v>18</v>
      </c>
      <c r="P18">
        <f t="shared" si="0"/>
        <v>18</v>
      </c>
      <c r="Q18">
        <f t="shared" si="0"/>
        <v>25</v>
      </c>
      <c r="R18">
        <f t="shared" si="0"/>
        <v>17</v>
      </c>
      <c r="S18">
        <f t="shared" si="0"/>
        <v>13</v>
      </c>
      <c r="T18">
        <f t="shared" si="0"/>
        <v>14</v>
      </c>
      <c r="U18">
        <f t="shared" si="0"/>
        <v>24</v>
      </c>
      <c r="V18">
        <f t="shared" si="0"/>
        <v>35</v>
      </c>
      <c r="W18">
        <f t="shared" si="0"/>
        <v>15</v>
      </c>
      <c r="X18">
        <f>40-X15</f>
        <v>18</v>
      </c>
      <c r="Y18">
        <f t="shared" si="0"/>
        <v>2</v>
      </c>
      <c r="Z18">
        <f t="shared" si="0"/>
        <v>31</v>
      </c>
      <c r="AA18">
        <f t="shared" si="0"/>
        <v>-457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D28EC-B3E8-43F5-AFE3-BB8575F10520}">
  <dimension ref="A5:AA18"/>
  <sheetViews>
    <sheetView topLeftCell="A2" workbookViewId="0">
      <selection activeCell="A9" sqref="A9"/>
    </sheetView>
  </sheetViews>
  <sheetFormatPr defaultRowHeight="14.4" x14ac:dyDescent="0.3"/>
  <sheetData>
    <row r="5" spans="1:27" x14ac:dyDescent="0.3">
      <c r="A5" s="1" t="s">
        <v>33</v>
      </c>
    </row>
    <row r="8" spans="1:27" x14ac:dyDescent="0.3">
      <c r="A8" t="s">
        <v>0</v>
      </c>
      <c r="B8" t="s">
        <v>1</v>
      </c>
      <c r="C8" t="s">
        <v>2</v>
      </c>
      <c r="D8" t="s">
        <v>3</v>
      </c>
      <c r="E8" t="s">
        <v>4</v>
      </c>
      <c r="F8" t="s">
        <v>5</v>
      </c>
      <c r="G8" t="s">
        <v>6</v>
      </c>
      <c r="H8" t="s">
        <v>7</v>
      </c>
      <c r="I8" t="s">
        <v>8</v>
      </c>
      <c r="J8" t="s">
        <v>9</v>
      </c>
      <c r="K8" t="s">
        <v>10</v>
      </c>
      <c r="L8" t="s">
        <v>11</v>
      </c>
      <c r="M8" t="s">
        <v>12</v>
      </c>
      <c r="N8" t="s">
        <v>13</v>
      </c>
      <c r="O8" t="s">
        <v>14</v>
      </c>
      <c r="P8" t="s">
        <v>15</v>
      </c>
      <c r="Q8" t="s">
        <v>16</v>
      </c>
      <c r="R8" t="s">
        <v>17</v>
      </c>
      <c r="S8" t="s">
        <v>18</v>
      </c>
      <c r="T8" t="s">
        <v>19</v>
      </c>
      <c r="U8" t="s">
        <v>20</v>
      </c>
      <c r="V8" t="s">
        <v>21</v>
      </c>
      <c r="W8" t="s">
        <v>22</v>
      </c>
      <c r="X8" t="s">
        <v>23</v>
      </c>
      <c r="Y8" t="s">
        <v>24</v>
      </c>
      <c r="Z8" t="s">
        <v>25</v>
      </c>
      <c r="AA8" t="s">
        <v>26</v>
      </c>
    </row>
    <row r="9" spans="1:27" x14ac:dyDescent="0.3">
      <c r="A9" t="s">
        <v>39</v>
      </c>
      <c r="B9">
        <v>0</v>
      </c>
      <c r="C9">
        <v>0</v>
      </c>
      <c r="D9">
        <v>2</v>
      </c>
      <c r="E9">
        <v>0</v>
      </c>
      <c r="F9">
        <v>3</v>
      </c>
      <c r="G9">
        <v>2</v>
      </c>
      <c r="H9">
        <v>1</v>
      </c>
      <c r="I9">
        <v>4</v>
      </c>
      <c r="J9">
        <v>1</v>
      </c>
      <c r="K9">
        <v>2</v>
      </c>
      <c r="L9">
        <v>1</v>
      </c>
      <c r="M9">
        <v>0</v>
      </c>
      <c r="N9">
        <v>2</v>
      </c>
      <c r="O9">
        <v>3</v>
      </c>
      <c r="P9">
        <v>4</v>
      </c>
      <c r="Q9">
        <v>0</v>
      </c>
      <c r="R9">
        <v>2</v>
      </c>
      <c r="S9">
        <v>4</v>
      </c>
      <c r="T9">
        <v>4</v>
      </c>
      <c r="U9">
        <v>1</v>
      </c>
      <c r="V9">
        <v>1</v>
      </c>
      <c r="W9">
        <v>2</v>
      </c>
      <c r="X9">
        <v>2</v>
      </c>
      <c r="Y9">
        <v>5</v>
      </c>
      <c r="Z9">
        <v>1</v>
      </c>
      <c r="AA9">
        <v>47</v>
      </c>
    </row>
    <row r="10" spans="1:27" x14ac:dyDescent="0.3">
      <c r="A10" t="s">
        <v>34</v>
      </c>
      <c r="B10">
        <v>4</v>
      </c>
      <c r="C10">
        <v>2</v>
      </c>
      <c r="D10">
        <v>2</v>
      </c>
      <c r="E10">
        <v>4</v>
      </c>
      <c r="F10">
        <v>4</v>
      </c>
      <c r="G10">
        <v>3</v>
      </c>
      <c r="H10">
        <v>5</v>
      </c>
      <c r="I10">
        <v>3</v>
      </c>
      <c r="J10">
        <v>2</v>
      </c>
      <c r="K10">
        <v>0</v>
      </c>
      <c r="L10">
        <v>2</v>
      </c>
      <c r="M10">
        <v>2</v>
      </c>
      <c r="N10">
        <v>3</v>
      </c>
      <c r="O10">
        <v>4</v>
      </c>
      <c r="P10">
        <v>4</v>
      </c>
      <c r="Q10">
        <v>5</v>
      </c>
      <c r="R10">
        <v>3</v>
      </c>
      <c r="S10">
        <v>2</v>
      </c>
      <c r="T10">
        <v>2</v>
      </c>
      <c r="U10">
        <v>1</v>
      </c>
      <c r="V10">
        <v>0</v>
      </c>
      <c r="W10">
        <v>2</v>
      </c>
      <c r="X10">
        <v>5</v>
      </c>
      <c r="Y10">
        <v>5</v>
      </c>
      <c r="Z10">
        <v>2</v>
      </c>
      <c r="AA10">
        <v>71</v>
      </c>
    </row>
    <row r="11" spans="1:27" x14ac:dyDescent="0.3">
      <c r="A11" t="s">
        <v>35</v>
      </c>
      <c r="B11">
        <v>1</v>
      </c>
      <c r="C11">
        <v>2</v>
      </c>
      <c r="D11">
        <v>1</v>
      </c>
      <c r="E11">
        <v>3</v>
      </c>
      <c r="F11">
        <v>1</v>
      </c>
      <c r="G11">
        <v>0</v>
      </c>
      <c r="H11">
        <v>3</v>
      </c>
      <c r="I11">
        <v>0</v>
      </c>
      <c r="J11">
        <v>1</v>
      </c>
      <c r="K11">
        <v>0</v>
      </c>
      <c r="L11">
        <v>1</v>
      </c>
      <c r="M11">
        <v>1</v>
      </c>
      <c r="N11">
        <v>0</v>
      </c>
      <c r="O11">
        <v>1</v>
      </c>
      <c r="P11">
        <v>2</v>
      </c>
      <c r="Q11">
        <v>0</v>
      </c>
      <c r="R11">
        <v>1</v>
      </c>
      <c r="S11">
        <v>0</v>
      </c>
      <c r="T11">
        <v>1</v>
      </c>
      <c r="U11">
        <v>0</v>
      </c>
      <c r="V11">
        <v>0</v>
      </c>
      <c r="W11">
        <v>4</v>
      </c>
      <c r="X11">
        <v>0</v>
      </c>
      <c r="Y11">
        <v>1</v>
      </c>
      <c r="Z11">
        <v>1</v>
      </c>
      <c r="AA11">
        <v>25</v>
      </c>
    </row>
    <row r="12" spans="1:27" x14ac:dyDescent="0.3">
      <c r="A12" t="s">
        <v>36</v>
      </c>
      <c r="B12">
        <v>9</v>
      </c>
      <c r="C12">
        <v>4</v>
      </c>
      <c r="D12">
        <v>5</v>
      </c>
      <c r="E12">
        <v>12</v>
      </c>
      <c r="F12">
        <v>7</v>
      </c>
      <c r="G12">
        <v>11</v>
      </c>
      <c r="H12">
        <v>16</v>
      </c>
      <c r="I12">
        <v>9</v>
      </c>
      <c r="J12">
        <v>11</v>
      </c>
      <c r="K12">
        <v>3</v>
      </c>
      <c r="L12">
        <v>15</v>
      </c>
      <c r="M12">
        <v>7</v>
      </c>
      <c r="N12">
        <v>6</v>
      </c>
      <c r="O12">
        <v>7</v>
      </c>
      <c r="P12">
        <v>9</v>
      </c>
      <c r="Q12">
        <v>6</v>
      </c>
      <c r="R12">
        <v>10</v>
      </c>
      <c r="S12">
        <v>16</v>
      </c>
      <c r="T12">
        <v>10</v>
      </c>
      <c r="U12">
        <v>12</v>
      </c>
      <c r="V12">
        <v>4</v>
      </c>
      <c r="W12">
        <v>8</v>
      </c>
      <c r="X12">
        <v>8</v>
      </c>
      <c r="Y12">
        <v>19</v>
      </c>
      <c r="Z12">
        <v>3</v>
      </c>
      <c r="AA12">
        <v>227</v>
      </c>
    </row>
    <row r="13" spans="1:27" x14ac:dyDescent="0.3">
      <c r="A13" t="s">
        <v>37</v>
      </c>
      <c r="B13">
        <v>1</v>
      </c>
      <c r="C13">
        <v>0</v>
      </c>
      <c r="D13">
        <v>0</v>
      </c>
      <c r="E13">
        <v>4</v>
      </c>
      <c r="F13">
        <v>2</v>
      </c>
      <c r="G13">
        <v>0</v>
      </c>
      <c r="H13">
        <v>1</v>
      </c>
      <c r="I13">
        <v>1</v>
      </c>
      <c r="J13">
        <v>0</v>
      </c>
      <c r="K13">
        <v>0</v>
      </c>
      <c r="L13">
        <v>3</v>
      </c>
      <c r="M13">
        <v>1</v>
      </c>
      <c r="N13">
        <v>1</v>
      </c>
      <c r="O13">
        <v>2</v>
      </c>
      <c r="P13">
        <v>1</v>
      </c>
      <c r="Q13">
        <v>2</v>
      </c>
      <c r="R13">
        <v>3</v>
      </c>
      <c r="S13">
        <v>1</v>
      </c>
      <c r="T13">
        <v>1</v>
      </c>
      <c r="U13">
        <v>1</v>
      </c>
      <c r="V13">
        <v>0</v>
      </c>
      <c r="W13">
        <v>1</v>
      </c>
      <c r="X13">
        <v>1</v>
      </c>
      <c r="Y13">
        <v>3</v>
      </c>
      <c r="Z13">
        <v>1</v>
      </c>
      <c r="AA13">
        <v>31</v>
      </c>
    </row>
    <row r="14" spans="1:27" x14ac:dyDescent="0.3">
      <c r="A14" t="s">
        <v>38</v>
      </c>
      <c r="B14">
        <v>3</v>
      </c>
      <c r="C14">
        <v>4</v>
      </c>
      <c r="D14">
        <v>3</v>
      </c>
      <c r="E14">
        <v>3</v>
      </c>
      <c r="F14">
        <v>8</v>
      </c>
      <c r="G14">
        <v>4</v>
      </c>
      <c r="H14">
        <v>7</v>
      </c>
      <c r="I14">
        <v>1</v>
      </c>
      <c r="J14">
        <v>1</v>
      </c>
      <c r="K14">
        <v>1</v>
      </c>
      <c r="L14">
        <v>11</v>
      </c>
      <c r="M14">
        <v>3</v>
      </c>
      <c r="N14">
        <v>1</v>
      </c>
      <c r="O14">
        <v>5</v>
      </c>
      <c r="P14">
        <v>2</v>
      </c>
      <c r="Q14">
        <v>2</v>
      </c>
      <c r="R14">
        <v>4</v>
      </c>
      <c r="S14">
        <v>4</v>
      </c>
      <c r="T14">
        <v>8</v>
      </c>
      <c r="U14">
        <v>1</v>
      </c>
      <c r="V14">
        <v>0</v>
      </c>
      <c r="W14">
        <v>8</v>
      </c>
      <c r="X14">
        <v>6</v>
      </c>
      <c r="Y14">
        <v>5</v>
      </c>
      <c r="Z14">
        <v>1</v>
      </c>
      <c r="AA14">
        <v>96</v>
      </c>
    </row>
    <row r="15" spans="1:27" x14ac:dyDescent="0.3">
      <c r="A15" t="s">
        <v>26</v>
      </c>
      <c r="B15">
        <v>18</v>
      </c>
      <c r="C15">
        <v>12</v>
      </c>
      <c r="D15">
        <v>13</v>
      </c>
      <c r="E15">
        <v>26</v>
      </c>
      <c r="F15">
        <v>25</v>
      </c>
      <c r="G15">
        <v>20</v>
      </c>
      <c r="H15">
        <v>33</v>
      </c>
      <c r="I15">
        <v>18</v>
      </c>
      <c r="J15">
        <v>16</v>
      </c>
      <c r="K15">
        <v>6</v>
      </c>
      <c r="L15">
        <v>33</v>
      </c>
      <c r="M15">
        <v>14</v>
      </c>
      <c r="N15">
        <v>13</v>
      </c>
      <c r="O15">
        <v>22</v>
      </c>
      <c r="P15">
        <v>22</v>
      </c>
      <c r="Q15">
        <v>15</v>
      </c>
      <c r="R15">
        <v>23</v>
      </c>
      <c r="S15">
        <v>27</v>
      </c>
      <c r="T15">
        <v>26</v>
      </c>
      <c r="U15">
        <v>16</v>
      </c>
      <c r="V15">
        <v>5</v>
      </c>
      <c r="W15">
        <v>25</v>
      </c>
      <c r="X15">
        <v>22</v>
      </c>
      <c r="Y15">
        <v>38</v>
      </c>
      <c r="Z15">
        <v>9</v>
      </c>
      <c r="AA15">
        <v>497</v>
      </c>
    </row>
    <row r="16" spans="1:27" x14ac:dyDescent="0.3">
      <c r="A16" t="s">
        <v>32</v>
      </c>
      <c r="B16">
        <v>22</v>
      </c>
      <c r="C16">
        <v>28</v>
      </c>
      <c r="D16">
        <v>27</v>
      </c>
      <c r="J16">
        <v>24</v>
      </c>
      <c r="K16">
        <v>34</v>
      </c>
      <c r="V16">
        <v>35</v>
      </c>
      <c r="W16">
        <v>15</v>
      </c>
      <c r="X16">
        <v>18</v>
      </c>
    </row>
    <row r="18" spans="2:27" x14ac:dyDescent="0.3">
      <c r="B18">
        <f>40-B15</f>
        <v>22</v>
      </c>
      <c r="C18">
        <f t="shared" ref="C18:AA18" si="0">40-C15</f>
        <v>28</v>
      </c>
      <c r="D18">
        <f t="shared" si="0"/>
        <v>27</v>
      </c>
      <c r="E18">
        <f t="shared" si="0"/>
        <v>14</v>
      </c>
      <c r="F18">
        <f t="shared" si="0"/>
        <v>15</v>
      </c>
      <c r="G18">
        <f t="shared" si="0"/>
        <v>20</v>
      </c>
      <c r="H18">
        <f t="shared" si="0"/>
        <v>7</v>
      </c>
      <c r="I18">
        <f t="shared" si="0"/>
        <v>22</v>
      </c>
      <c r="J18">
        <f t="shared" si="0"/>
        <v>24</v>
      </c>
      <c r="K18">
        <f t="shared" si="0"/>
        <v>34</v>
      </c>
      <c r="L18">
        <f t="shared" si="0"/>
        <v>7</v>
      </c>
      <c r="M18">
        <f t="shared" si="0"/>
        <v>26</v>
      </c>
      <c r="N18">
        <f t="shared" si="0"/>
        <v>27</v>
      </c>
      <c r="O18">
        <f t="shared" si="0"/>
        <v>18</v>
      </c>
      <c r="P18">
        <f t="shared" si="0"/>
        <v>18</v>
      </c>
      <c r="Q18">
        <f t="shared" si="0"/>
        <v>25</v>
      </c>
      <c r="R18">
        <f t="shared" si="0"/>
        <v>17</v>
      </c>
      <c r="S18">
        <f t="shared" si="0"/>
        <v>13</v>
      </c>
      <c r="T18">
        <f t="shared" si="0"/>
        <v>14</v>
      </c>
      <c r="U18">
        <f t="shared" si="0"/>
        <v>24</v>
      </c>
      <c r="V18">
        <f t="shared" si="0"/>
        <v>35</v>
      </c>
      <c r="W18">
        <f t="shared" si="0"/>
        <v>15</v>
      </c>
      <c r="X18">
        <f>40-X15</f>
        <v>18</v>
      </c>
      <c r="Y18">
        <f t="shared" si="0"/>
        <v>2</v>
      </c>
      <c r="Z18">
        <f t="shared" si="0"/>
        <v>31</v>
      </c>
      <c r="AA18">
        <f t="shared" si="0"/>
        <v>-457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</vt:lpstr>
      <vt:lpstr>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Apolline Greiveldinger</dc:creator>
  <cp:lastModifiedBy>ROZENBERG Olivier</cp:lastModifiedBy>
  <dcterms:created xsi:type="dcterms:W3CDTF">2025-07-07T07:09:39Z</dcterms:created>
  <dcterms:modified xsi:type="dcterms:W3CDTF">2025-07-17T08:10:34Z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631efb-39c2-48e2-ad25-a3fdc067b3fa_Enabled">
    <vt:lpwstr>true</vt:lpwstr>
  </property>
  <property fmtid="{D5CDD505-2E9C-101B-9397-08002B2CF9AE}" pid="3" name="MSIP_Label_06631efb-39c2-48e2-ad25-a3fdc067b3fa_SetDate">
    <vt:lpwstr>2025-07-17T08:06:00Z</vt:lpwstr>
  </property>
  <property fmtid="{D5CDD505-2E9C-101B-9397-08002B2CF9AE}" pid="4" name="MSIP_Label_06631efb-39c2-48e2-ad25-a3fdc067b3fa_Method">
    <vt:lpwstr>Privileged</vt:lpwstr>
  </property>
  <property fmtid="{D5CDD505-2E9C-101B-9397-08002B2CF9AE}" pid="5" name="MSIP_Label_06631efb-39c2-48e2-ad25-a3fdc067b3fa_Name">
    <vt:lpwstr>Confidential</vt:lpwstr>
  </property>
  <property fmtid="{D5CDD505-2E9C-101B-9397-08002B2CF9AE}" pid="6" name="MSIP_Label_06631efb-39c2-48e2-ad25-a3fdc067b3fa_SiteId">
    <vt:lpwstr>1e7aeb3b-24a6-4c97-9062-0135644f0526</vt:lpwstr>
  </property>
  <property fmtid="{D5CDD505-2E9C-101B-9397-08002B2CF9AE}" pid="7" name="MSIP_Label_06631efb-39c2-48e2-ad25-a3fdc067b3fa_ActionId">
    <vt:lpwstr>24b528ab-b63b-4a17-aeba-1c2472a0c0bf</vt:lpwstr>
  </property>
  <property fmtid="{D5CDD505-2E9C-101B-9397-08002B2CF9AE}" pid="8" name="MSIP_Label_06631efb-39c2-48e2-ad25-a3fdc067b3fa_ContentBits">
    <vt:lpwstr>0</vt:lpwstr>
  </property>
  <property fmtid="{D5CDD505-2E9C-101B-9397-08002B2CF9AE}" pid="9" name="MSIP_Label_06631efb-39c2-48e2-ad25-a3fdc067b3fa_Tag">
    <vt:lpwstr>10, 0, 1, 1</vt:lpwstr>
  </property>
</Properties>
</file>